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5" yWindow="2430" windowWidth="21825" windowHeight="9345"/>
  </bookViews>
  <sheets>
    <sheet name="Full Certification" sheetId="1" r:id="rId1"/>
    <sheet name="ReferenceData" sheetId="4" state="hidden" r:id="rId2"/>
  </sheets>
  <definedNames>
    <definedName name="_xlnm._FilterDatabase" localSheetId="0" hidden="1">'Full Certification'!$L$3:$L$33</definedName>
    <definedName name="validchoice">ReferenceData!$A$2:$A$7</definedName>
    <definedName name="YESNO">'Full Certification'!$A$5:$O$36</definedName>
  </definedNames>
  <calcPr calcId="145621"/>
</workbook>
</file>

<file path=xl/calcChain.xml><?xml version="1.0" encoding="utf-8"?>
<calcChain xmlns="http://schemas.openxmlformats.org/spreadsheetml/2006/main">
  <c r="O17" i="1" l="1"/>
  <c r="O16" i="1"/>
  <c r="O15" i="1"/>
  <c r="O14" i="1"/>
  <c r="O13" i="1"/>
  <c r="O5" i="1" l="1"/>
  <c r="O6" i="1"/>
  <c r="O7" i="1"/>
  <c r="O9" i="1"/>
  <c r="O10" i="1"/>
  <c r="O11" i="1"/>
  <c r="O12" i="1"/>
  <c r="O18" i="1"/>
  <c r="O19" i="1"/>
  <c r="O20" i="1"/>
  <c r="O21" i="1"/>
  <c r="O22" i="1"/>
  <c r="O23" i="1"/>
  <c r="O24" i="1"/>
  <c r="O25" i="1"/>
  <c r="O26" i="1"/>
  <c r="O27" i="1"/>
  <c r="O28" i="1"/>
  <c r="O30" i="1"/>
  <c r="O31" i="1"/>
  <c r="O32" i="1"/>
  <c r="O33" i="1"/>
  <c r="O34" i="1"/>
  <c r="O35" i="1"/>
  <c r="O36" i="1"/>
  <c r="O4" i="1"/>
</calcChain>
</file>

<file path=xl/sharedStrings.xml><?xml version="1.0" encoding="utf-8"?>
<sst xmlns="http://schemas.openxmlformats.org/spreadsheetml/2006/main" count="211" uniqueCount="96">
  <si>
    <t>FIX Tag</t>
  </si>
  <si>
    <t>N/A</t>
  </si>
  <si>
    <t>Pass</t>
  </si>
  <si>
    <t>New Feature Not Tested</t>
  </si>
  <si>
    <t>Declined</t>
  </si>
  <si>
    <t>Execution Report (MsgType = 8)</t>
  </si>
  <si>
    <t>Execution Reports</t>
  </si>
  <si>
    <t>Filled</t>
  </si>
  <si>
    <t>Business Reject (MsgType = j)</t>
  </si>
  <si>
    <t>Business Reject  Message</t>
  </si>
  <si>
    <t>Handle a Business Reject Message</t>
  </si>
  <si>
    <t xml:space="preserve"> Administrative Messages</t>
  </si>
  <si>
    <t>Administrative Messages</t>
  </si>
  <si>
    <t>Test Request (MsgType = 1)</t>
  </si>
  <si>
    <t>Resend Request (MsgType = 2)</t>
  </si>
  <si>
    <t>Reject – Session Level (MsgType = 3)</t>
  </si>
  <si>
    <t>Sequence Reset (MsgType = 4)</t>
  </si>
  <si>
    <t>Logout Request (MsgType = 5)</t>
  </si>
  <si>
    <t>Session Testing</t>
  </si>
  <si>
    <t>Partially Filled</t>
  </si>
  <si>
    <t>Yes</t>
  </si>
  <si>
    <t>No</t>
  </si>
  <si>
    <t>Certified Definitions</t>
  </si>
  <si>
    <t>Test Case</t>
  </si>
  <si>
    <t xml:space="preserve">FIX Name </t>
  </si>
  <si>
    <t>Field Value</t>
  </si>
  <si>
    <t>Exchange Action</t>
  </si>
  <si>
    <t>Pass/Fail</t>
  </si>
  <si>
    <t>Product</t>
  </si>
  <si>
    <t>Logon Test</t>
  </si>
  <si>
    <t>Heartbeats</t>
  </si>
  <si>
    <t>Required</t>
  </si>
  <si>
    <t>Any</t>
  </si>
  <si>
    <t>ExecType</t>
  </si>
  <si>
    <t>MsgType =8</t>
  </si>
  <si>
    <t>BusinessRejectReason</t>
  </si>
  <si>
    <t>Verify</t>
  </si>
  <si>
    <t>Member Outbound  Sequence Number Too Low</t>
  </si>
  <si>
    <t>Member Incoming Sequence Number Too High</t>
  </si>
  <si>
    <t xml:space="preserve">Ask Member to increase outbound sequence and Login
MIAX Sends Resend Req. for missing messages
Member Sends Seq. Reset Gap Fill
</t>
  </si>
  <si>
    <t>MIAX Outgoing Sequence Number Too Low</t>
  </si>
  <si>
    <t>Member Sets Inbound Higher
Member logs in
MIAX Log in response rejected by member</t>
  </si>
  <si>
    <t>MIAX Outgoing Sequence Number Too High</t>
  </si>
  <si>
    <t>Can Handle Field</t>
  </si>
  <si>
    <t>Fail</t>
  </si>
  <si>
    <t xml:space="preserve">PossResend </t>
  </si>
  <si>
    <t xml:space="preserve">Y </t>
  </si>
  <si>
    <t>MsgType = 8</t>
  </si>
  <si>
    <t>See 9 and 10 in Actions</t>
  </si>
  <si>
    <t>Poss Resend - Already Seen Execution</t>
  </si>
  <si>
    <t>Trading Operations Certifiers</t>
  </si>
  <si>
    <t>Tom Harris</t>
  </si>
  <si>
    <t>Amy Neiley</t>
  </si>
  <si>
    <t>Thomas Kennelly</t>
  </si>
  <si>
    <t>Marc Hampshire</t>
  </si>
  <si>
    <t>Miller Shuey</t>
  </si>
  <si>
    <t>Mike Lee</t>
  </si>
  <si>
    <t>Release Feature Introduced</t>
  </si>
  <si>
    <t>New User Requirement</t>
  </si>
  <si>
    <t>Logon Request  (MsgType = A)</t>
  </si>
  <si>
    <t>Heartbeat Intervals &gt;0 in seconds</t>
  </si>
  <si>
    <t>Testing Notes and Comments</t>
  </si>
  <si>
    <t>Testing Comments</t>
  </si>
  <si>
    <t xml:space="preserve">Verify Execution Report </t>
  </si>
  <si>
    <t>1.Firm -  Enters Order "A" Day Resting
2.MIAX - Disables Replication to Client Backup
3.MIAX - Fills Order "A" Fully
4. Firm  - Enter Order "B" Day Resting
5.MIAX - Kill Primary FIX Session
6. MIAX - Fills Order "B" Fully
7. MIAX - Enables Backup Session
8. Firm - Connects to Backup
9. Firm - Sees Poss Resend for Order "A" for the second time
10. Firm - Sees Poss Resend for Order "B" for the first time</t>
  </si>
  <si>
    <t>MsgType = j</t>
  </si>
  <si>
    <t>Session Level Testing</t>
  </si>
  <si>
    <t>Send Business Reject</t>
  </si>
  <si>
    <t>The test request message forces a heartbeat from the opposing application. The test request message checks sequence numbers or verifies communication line status.</t>
  </si>
  <si>
    <t>Will resend missing messages.</t>
  </si>
  <si>
    <t>Used for Gap Fills</t>
  </si>
  <si>
    <t>Application Messages</t>
  </si>
  <si>
    <t>Trade Cancel/Correct (MsgType = UCC)</t>
  </si>
  <si>
    <t>0 = New Manual Trade</t>
  </si>
  <si>
    <t>1 = Trade Cancel</t>
  </si>
  <si>
    <t>ExecTransType</t>
  </si>
  <si>
    <t>2 = Trade Correct</t>
  </si>
  <si>
    <t>MsgType = UCC</t>
  </si>
  <si>
    <t>Create Manual Trade</t>
  </si>
  <si>
    <t>Corect Trade
Correction Type (9020)
2 = Price and/or Size change 
3 = This side Clearing change 
4 = Contra side Clearing change 
5 = Both side Clearing change</t>
  </si>
  <si>
    <t>Cancel Trade
Correction Type (9020)
1 = Not Applicable</t>
  </si>
  <si>
    <t>Trade corrections or busts do not change the state or open contracts of orders 
Only Trade cancels and corrections of EEMs Orders are sent via this message 
Each correction will result in a Trade Cancel/Correct message (MsgType = UCC) to both the sides, if eligible based on MPID entitlement. In Clearing change update messages, contra side may see only an updated CorrectionNum</t>
  </si>
  <si>
    <t>Confirm Heartbeat (MsgType = 0)</t>
  </si>
  <si>
    <t>Verify Connection (MsgType =A)</t>
  </si>
  <si>
    <t>A trade cancellation (bust)</t>
  </si>
  <si>
    <t>Test trades for Regular  Complex  and Auctions</t>
  </si>
  <si>
    <t>FXD will disregard any message that is garbled, cannot be parsed or fails a data integrity check. MIAX will also terminate the connection.</t>
  </si>
  <si>
    <t>Disable Session in FXD
MIAX Increace outbound sequence
Enable Session in FXD
Client Reconnects and issues resend request after login
FXD sends sequence reset gap fill</t>
  </si>
  <si>
    <t>FXD Session Failover</t>
  </si>
  <si>
    <t>Trade Cancel and Corrections</t>
  </si>
  <si>
    <t xml:space="preserve">Send Security Type (167) =“OPT” or “MLEG”
</t>
  </si>
  <si>
    <t>A trade as a result of a manual trade add by MIAX Trading Operations</t>
  </si>
  <si>
    <t>Disable Session in FXD
MIAX Increase inbound sequence
Enable Session in FXD
Client Reconnects and gets session reject
Ask member to increase outbound seq and log back in</t>
  </si>
  <si>
    <t>Firm Expected</t>
  </si>
  <si>
    <t>FXD Session Failover (Primary to Backup)</t>
  </si>
  <si>
    <t>Exchange Expected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</si>
</sst>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1"/>
      <name val="Calibri"/>
      <family val="2"/>
      <scheme val="minor"/>
    </font>
    <font>
      <b/>
      <i/>
      <sz val="11"/>
      <color indexed="8"/>
      <name val="Calibri"/>
      <family val="2"/>
      <scheme val="minor"/>
    </font>
    <font>
      <sz val="11"/>
      <name val="Calibri"/>
      <family val="2"/>
      <scheme val="minor"/>
    </font>
    <font>
      <sz val="11"/>
      <color theme="1"/>
      <name val="Calibri"/>
      <family val="2"/>
      <scheme val="minor"/>
    </font>
    <font>
      <i/>
      <sz val="11"/>
      <name val="Calibri"/>
      <family val="2"/>
      <scheme val="minor"/>
    </font>
    <font>
      <b/>
      <sz val="14"/>
      <color theme="1"/>
      <name val="Calibri"/>
      <family val="2"/>
      <scheme val="minor"/>
    </font>
    <font>
      <b/>
      <sz val="11"/>
      <color rgb="FF000000"/>
      <name val="Calibri"/>
      <family val="2"/>
      <scheme val="minor"/>
    </font>
    <font>
      <b/>
      <i/>
      <sz val="11"/>
      <color rgb="FF000000"/>
      <name val="Calibri"/>
      <family val="2"/>
      <scheme val="minor"/>
    </font>
    <font>
      <i/>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BFBFBF"/>
        <bgColor rgb="FF000000"/>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5">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0" borderId="0"/>
    <xf numFmtId="0" fontId="1" fillId="0" borderId="0"/>
    <xf numFmtId="0" fontId="1" fillId="0" borderId="0"/>
  </cellStyleXfs>
  <cellXfs count="47">
    <xf numFmtId="0" fontId="0" fillId="0" borderId="0" xfId="0"/>
    <xf numFmtId="0" fontId="0" fillId="0" borderId="0" xfId="0"/>
    <xf numFmtId="0" fontId="24" fillId="0" borderId="13" xfId="0" applyFont="1" applyBorder="1"/>
    <xf numFmtId="0" fontId="24" fillId="0" borderId="14" xfId="0" applyFont="1" applyBorder="1"/>
    <xf numFmtId="0" fontId="25" fillId="0" borderId="15" xfId="124" applyFont="1" applyFill="1" applyBorder="1" applyAlignment="1">
      <alignment horizontal="center" vertical="center" wrapText="1"/>
    </xf>
    <xf numFmtId="0" fontId="25" fillId="0" borderId="16" xfId="124" applyFont="1" applyFill="1" applyBorder="1" applyAlignment="1">
      <alignment horizontal="center" vertical="center" wrapText="1"/>
    </xf>
    <xf numFmtId="0" fontId="25" fillId="0" borderId="16" xfId="123" applyFont="1" applyFill="1" applyBorder="1" applyAlignment="1">
      <alignment horizontal="center" vertical="center" wrapText="1"/>
    </xf>
    <xf numFmtId="0" fontId="0" fillId="26" borderId="16" xfId="0" applyFill="1" applyBorder="1"/>
    <xf numFmtId="0" fontId="0" fillId="0" borderId="14" xfId="0" applyBorder="1"/>
    <xf numFmtId="0" fontId="0" fillId="0" borderId="14" xfId="0" applyFont="1" applyBorder="1"/>
    <xf numFmtId="0" fontId="0" fillId="0" borderId="18" xfId="0" applyBorder="1"/>
    <xf numFmtId="0" fontId="0" fillId="0" borderId="19" xfId="0" applyBorder="1"/>
    <xf numFmtId="0" fontId="20" fillId="0" borderId="17" xfId="0" applyFont="1" applyBorder="1"/>
    <xf numFmtId="0" fontId="0" fillId="0" borderId="0" xfId="0" applyAlignment="1">
      <alignment horizontal="center"/>
    </xf>
    <xf numFmtId="0" fontId="27" fillId="25" borderId="0" xfId="0" applyNumberFormat="1" applyFont="1" applyFill="1" applyBorder="1" applyAlignment="1">
      <alignment horizontal="center" vertical="center" wrapText="1"/>
    </xf>
    <xf numFmtId="0" fontId="0" fillId="0" borderId="0" xfId="0" applyFont="1" applyAlignment="1">
      <alignment horizontal="center"/>
    </xf>
    <xf numFmtId="0" fontId="27" fillId="25" borderId="10" xfId="0" applyNumberFormat="1" applyFont="1" applyFill="1" applyBorder="1" applyAlignment="1">
      <alignment horizontal="center" vertical="center" wrapText="1"/>
    </xf>
    <xf numFmtId="14" fontId="27" fillId="25" borderId="10"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Border="1" applyAlignment="1">
      <alignment horizontal="center" wrapText="1"/>
    </xf>
    <xf numFmtId="0" fontId="23" fillId="25" borderId="10" xfId="0"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1" applyFont="1" applyFill="1" applyBorder="1" applyAlignment="1">
      <alignment horizontal="center" vertical="center" wrapText="1"/>
    </xf>
    <xf numFmtId="0" fontId="0" fillId="0" borderId="10" xfId="0" applyFont="1" applyBorder="1" applyAlignment="1">
      <alignment horizontal="center"/>
    </xf>
    <xf numFmtId="0" fontId="22" fillId="24" borderId="10" xfId="1" applyFont="1" applyFill="1" applyBorder="1" applyAlignment="1">
      <alignment horizontal="center" vertical="center" wrapText="1"/>
    </xf>
    <xf numFmtId="0" fontId="25" fillId="0" borderId="10" xfId="123"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5"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0" xfId="1" applyFont="1" applyFill="1" applyBorder="1" applyAlignment="1">
      <alignment horizontal="center" vertical="center" wrapText="1"/>
    </xf>
    <xf numFmtId="0" fontId="23" fillId="25" borderId="10" xfId="0" applyNumberFormat="1" applyFont="1" applyFill="1" applyBorder="1" applyAlignment="1">
      <alignment horizontal="center" vertical="center" wrapText="1"/>
    </xf>
    <xf numFmtId="0" fontId="25" fillId="0" borderId="10" xfId="110"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1" applyNumberFormat="1" applyFont="1" applyFill="1" applyBorder="1" applyAlignment="1">
      <alignment horizontal="center" vertical="center" wrapText="1"/>
    </xf>
    <xf numFmtId="0" fontId="0" fillId="0" borderId="10" xfId="0" applyFont="1" applyFill="1" applyBorder="1" applyAlignment="1">
      <alignment horizontal="center"/>
    </xf>
    <xf numFmtId="0" fontId="21" fillId="25" borderId="10" xfId="0" applyFont="1" applyFill="1" applyBorder="1" applyAlignment="1">
      <alignment horizontal="left" vertical="center" wrapText="1"/>
    </xf>
    <xf numFmtId="0" fontId="29" fillId="0" borderId="10" xfId="0" applyFont="1" applyBorder="1" applyAlignment="1">
      <alignment horizontal="center"/>
    </xf>
    <xf numFmtId="0" fontId="21" fillId="25" borderId="10" xfId="0" applyFont="1" applyFill="1" applyBorder="1" applyAlignment="1">
      <alignment horizontal="center" vertical="center" wrapText="1"/>
    </xf>
    <xf numFmtId="0" fontId="21" fillId="25" borderId="21" xfId="0" applyFont="1" applyFill="1" applyBorder="1" applyAlignment="1">
      <alignment horizontal="left" vertical="center" wrapText="1"/>
    </xf>
    <xf numFmtId="0" fontId="21" fillId="25" borderId="20" xfId="0" applyFont="1" applyFill="1" applyBorder="1" applyAlignment="1">
      <alignment horizontal="left" vertical="center" wrapText="1"/>
    </xf>
    <xf numFmtId="0" fontId="21" fillId="25" borderId="22" xfId="0" applyFont="1" applyFill="1" applyBorder="1" applyAlignment="1">
      <alignment horizontal="left" vertical="center" wrapText="1"/>
    </xf>
    <xf numFmtId="0" fontId="26" fillId="0" borderId="11" xfId="0" applyFont="1" applyBorder="1" applyAlignment="1">
      <alignment horizontal="center"/>
    </xf>
    <xf numFmtId="0" fontId="26" fillId="0" borderId="12" xfId="0" applyFont="1" applyBorder="1" applyAlignment="1">
      <alignment horizontal="center"/>
    </xf>
  </cellXfs>
  <cellStyles count="125">
    <cellStyle name="20% - Accent1 2" xfId="3"/>
    <cellStyle name="20% - Accent1 3" xfId="4"/>
    <cellStyle name="20% - Accent1 4" xfId="5"/>
    <cellStyle name="20% - Accent1 5" xfId="6"/>
    <cellStyle name="20% - Accent1 6" xfId="7"/>
    <cellStyle name="20% - Accent1 7" xfId="8"/>
    <cellStyle name="20% - Accent1 8" xfId="2"/>
    <cellStyle name="20% - Accent2 2" xfId="10"/>
    <cellStyle name="20% - Accent2 3" xfId="11"/>
    <cellStyle name="20% - Accent2 4" xfId="12"/>
    <cellStyle name="20% - Accent2 5" xfId="13"/>
    <cellStyle name="20% - Accent2 6" xfId="14"/>
    <cellStyle name="20% - Accent2 7" xfId="15"/>
    <cellStyle name="20% - Accent2 8" xfId="9"/>
    <cellStyle name="20% - Accent3 2" xfId="17"/>
    <cellStyle name="20% - Accent3 3" xfId="18"/>
    <cellStyle name="20% - Accent3 4" xfId="19"/>
    <cellStyle name="20% - Accent3 5" xfId="20"/>
    <cellStyle name="20% - Accent3 6" xfId="21"/>
    <cellStyle name="20% - Accent3 7" xfId="22"/>
    <cellStyle name="20% - Accent3 8" xfId="16"/>
    <cellStyle name="20% - Accent4 2" xfId="24"/>
    <cellStyle name="20% - Accent4 3" xfId="25"/>
    <cellStyle name="20% - Accent4 4" xfId="26"/>
    <cellStyle name="20% - Accent4 5" xfId="27"/>
    <cellStyle name="20% - Accent4 6" xfId="28"/>
    <cellStyle name="20% - Accent4 7" xfId="29"/>
    <cellStyle name="20% - Accent4 8" xfId="23"/>
    <cellStyle name="20% - Accent5 2" xfId="31"/>
    <cellStyle name="20% - Accent5 3" xfId="32"/>
    <cellStyle name="20% - Accent5 4" xfId="33"/>
    <cellStyle name="20% - Accent5 5" xfId="34"/>
    <cellStyle name="20% - Accent5 6" xfId="35"/>
    <cellStyle name="20% - Accent5 7" xfId="36"/>
    <cellStyle name="20% - Accent5 8" xfId="30"/>
    <cellStyle name="20% - Accent6 2" xfId="38"/>
    <cellStyle name="20% - Accent6 3" xfId="39"/>
    <cellStyle name="20% - Accent6 4" xfId="40"/>
    <cellStyle name="20% - Accent6 5" xfId="41"/>
    <cellStyle name="20% - Accent6 6" xfId="42"/>
    <cellStyle name="20% - Accent6 7" xfId="43"/>
    <cellStyle name="20% - Accent6 8" xfId="37"/>
    <cellStyle name="40% - Accent1 2" xfId="45"/>
    <cellStyle name="40% - Accent1 3" xfId="46"/>
    <cellStyle name="40% - Accent1 4" xfId="47"/>
    <cellStyle name="40% - Accent1 5" xfId="48"/>
    <cellStyle name="40% - Accent1 6" xfId="49"/>
    <cellStyle name="40% - Accent1 7" xfId="50"/>
    <cellStyle name="40% - Accent1 8" xfId="44"/>
    <cellStyle name="40% - Accent2 2" xfId="52"/>
    <cellStyle name="40% - Accent2 3" xfId="53"/>
    <cellStyle name="40% - Accent2 4" xfId="54"/>
    <cellStyle name="40% - Accent2 5" xfId="55"/>
    <cellStyle name="40% - Accent2 6" xfId="56"/>
    <cellStyle name="40% - Accent2 7" xfId="57"/>
    <cellStyle name="40% - Accent2 8" xfId="51"/>
    <cellStyle name="40% - Accent3 2" xfId="59"/>
    <cellStyle name="40% - Accent3 3" xfId="60"/>
    <cellStyle name="40% - Accent3 4" xfId="61"/>
    <cellStyle name="40% - Accent3 5" xfId="62"/>
    <cellStyle name="40% - Accent3 6" xfId="63"/>
    <cellStyle name="40% - Accent3 7" xfId="64"/>
    <cellStyle name="40% - Accent3 8" xfId="58"/>
    <cellStyle name="40% - Accent4 2" xfId="66"/>
    <cellStyle name="40% - Accent4 3" xfId="67"/>
    <cellStyle name="40% - Accent4 4" xfId="68"/>
    <cellStyle name="40% - Accent4 5" xfId="69"/>
    <cellStyle name="40% - Accent4 6" xfId="70"/>
    <cellStyle name="40% - Accent4 7" xfId="71"/>
    <cellStyle name="40% - Accent4 8" xfId="65"/>
    <cellStyle name="40% - Accent5 2" xfId="73"/>
    <cellStyle name="40% - Accent5 3" xfId="74"/>
    <cellStyle name="40% - Accent5 4" xfId="75"/>
    <cellStyle name="40% - Accent5 5" xfId="76"/>
    <cellStyle name="40% - Accent5 6" xfId="77"/>
    <cellStyle name="40% - Accent5 7" xfId="78"/>
    <cellStyle name="40% - Accent5 8" xfId="72"/>
    <cellStyle name="40% - Accent6 2" xfId="80"/>
    <cellStyle name="40% - Accent6 3" xfId="81"/>
    <cellStyle name="40% - Accent6 4" xfId="82"/>
    <cellStyle name="40% - Accent6 5" xfId="83"/>
    <cellStyle name="40% - Accent6 6" xfId="84"/>
    <cellStyle name="40% - Accent6 7" xfId="85"/>
    <cellStyle name="40% - Accent6 8" xfId="79"/>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Bad 2" xfId="98"/>
    <cellStyle name="Calculation 2" xfId="99"/>
    <cellStyle name="Check Cell 2" xfId="100"/>
    <cellStyle name="Explanatory Text 2" xfId="101"/>
    <cellStyle name="Good 2" xfId="102"/>
    <cellStyle name="Heading 1 2" xfId="103"/>
    <cellStyle name="Heading 2 2" xfId="104"/>
    <cellStyle name="Heading 3 2" xfId="105"/>
    <cellStyle name="Heading 4 2" xfId="106"/>
    <cellStyle name="Input 2" xfId="107"/>
    <cellStyle name="Linked Cell 2" xfId="108"/>
    <cellStyle name="Neutral 2" xfId="109"/>
    <cellStyle name="Normal" xfId="0" builtinId="0"/>
    <cellStyle name="Normal 2" xfId="110"/>
    <cellStyle name="Normal 2 2" xfId="123"/>
    <cellStyle name="Normal 3" xfId="1"/>
    <cellStyle name="Normal 3 2" xfId="122"/>
    <cellStyle name="Normal 3 2 2" xfId="124"/>
    <cellStyle name="Note 2" xfId="112"/>
    <cellStyle name="Note 3" xfId="113"/>
    <cellStyle name="Note 4" xfId="114"/>
    <cellStyle name="Note 5" xfId="115"/>
    <cellStyle name="Note 6" xfId="116"/>
    <cellStyle name="Note 7" xfId="117"/>
    <cellStyle name="Note 8" xfId="111"/>
    <cellStyle name="Output 2" xfId="118"/>
    <cellStyle name="Title 2" xfId="119"/>
    <cellStyle name="Total 2" xfId="120"/>
    <cellStyle name="Warning Text 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xdr:colOff>
      <xdr:row>1</xdr:row>
      <xdr:rowOff>209616</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390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showGridLines="0" tabSelected="1" zoomScale="80" zoomScaleNormal="80" zoomScalePageLayoutView="79" workbookViewId="0">
      <selection activeCell="I4" sqref="I4"/>
    </sheetView>
  </sheetViews>
  <sheetFormatPr defaultColWidth="40.7109375" defaultRowHeight="15" x14ac:dyDescent="0.25"/>
  <cols>
    <col min="1" max="1" width="37.28515625" style="13" bestFit="1" customWidth="1"/>
    <col min="2" max="2" width="9.42578125" style="13" bestFit="1" customWidth="1"/>
    <col min="3" max="3" width="89.85546875" style="13" bestFit="1" customWidth="1"/>
    <col min="4" max="4" width="12.7109375" style="13" customWidth="1"/>
    <col min="5" max="5" width="28.85546875" style="13" bestFit="1" customWidth="1"/>
    <col min="6" max="6" width="16.28515625" style="13" customWidth="1"/>
    <col min="7" max="7" width="17.140625" style="13" bestFit="1" customWidth="1"/>
    <col min="8" max="8" width="46.42578125" style="13" bestFit="1" customWidth="1"/>
    <col min="9" max="9" width="24.7109375" style="13" bestFit="1" customWidth="1"/>
    <col min="10" max="10" width="25.85546875" style="13" bestFit="1" customWidth="1"/>
    <col min="11" max="11" width="79.28515625" style="13" bestFit="1" customWidth="1"/>
    <col min="12" max="12" width="10.42578125" style="13" bestFit="1" customWidth="1"/>
    <col min="13" max="13" width="18.85546875" style="13" bestFit="1" customWidth="1"/>
    <col min="14" max="14" width="32.5703125" style="13" bestFit="1" customWidth="1"/>
    <col min="15" max="15" width="3.85546875" style="13" hidden="1" customWidth="1"/>
    <col min="16" max="16384" width="40.7109375" style="13"/>
  </cols>
  <sheetData>
    <row r="1" spans="1:24" s="15" customFormat="1" ht="14.45" x14ac:dyDescent="0.3">
      <c r="A1" s="14"/>
      <c r="B1" s="14"/>
      <c r="C1" s="14"/>
      <c r="D1" s="14"/>
      <c r="E1" s="14"/>
      <c r="F1" s="14"/>
      <c r="G1" s="14"/>
      <c r="H1" s="14"/>
      <c r="I1" s="14"/>
      <c r="J1" s="14"/>
      <c r="K1" s="14"/>
      <c r="L1" s="14"/>
      <c r="M1" s="14"/>
      <c r="N1" s="14"/>
    </row>
    <row r="2" spans="1:24" s="15" customFormat="1" ht="22.15" customHeight="1" x14ac:dyDescent="0.3">
      <c r="A2" s="14"/>
      <c r="B2" s="14"/>
      <c r="C2" s="14"/>
      <c r="D2" s="14"/>
      <c r="E2" s="14"/>
      <c r="F2" s="14"/>
      <c r="G2" s="14"/>
      <c r="H2" s="14"/>
      <c r="I2" s="14"/>
      <c r="J2" s="14"/>
      <c r="K2" s="14"/>
      <c r="L2" s="14"/>
      <c r="M2" s="14"/>
      <c r="N2" s="14"/>
    </row>
    <row r="3" spans="1:24" s="15" customFormat="1" ht="30" x14ac:dyDescent="0.25">
      <c r="A3" s="16"/>
      <c r="B3" s="17" t="s">
        <v>28</v>
      </c>
      <c r="C3" s="16" t="s">
        <v>23</v>
      </c>
      <c r="D3" s="16" t="s">
        <v>0</v>
      </c>
      <c r="E3" s="16" t="s">
        <v>24</v>
      </c>
      <c r="F3" s="16" t="s">
        <v>25</v>
      </c>
      <c r="G3" s="16" t="s">
        <v>93</v>
      </c>
      <c r="H3" s="16" t="s">
        <v>26</v>
      </c>
      <c r="I3" s="16" t="s">
        <v>95</v>
      </c>
      <c r="J3" s="16" t="s">
        <v>58</v>
      </c>
      <c r="K3" s="16" t="s">
        <v>62</v>
      </c>
      <c r="L3" s="16" t="s">
        <v>27</v>
      </c>
      <c r="M3" s="17" t="s">
        <v>57</v>
      </c>
      <c r="N3" s="17" t="s">
        <v>61</v>
      </c>
      <c r="O3" s="18"/>
      <c r="P3" s="19"/>
      <c r="Q3" s="19"/>
      <c r="R3" s="19"/>
      <c r="S3" s="19"/>
      <c r="T3" s="19"/>
      <c r="U3" s="19"/>
      <c r="V3" s="19"/>
      <c r="W3" s="19"/>
      <c r="X3" s="19"/>
    </row>
    <row r="4" spans="1:24" s="15" customFormat="1" ht="14.45" x14ac:dyDescent="0.3">
      <c r="A4" s="42" t="s">
        <v>59</v>
      </c>
      <c r="B4" s="43"/>
      <c r="C4" s="44"/>
      <c r="D4" s="20"/>
      <c r="E4" s="20"/>
      <c r="F4" s="20"/>
      <c r="G4" s="20"/>
      <c r="H4" s="20"/>
      <c r="I4" s="20"/>
      <c r="J4" s="20"/>
      <c r="K4" s="20"/>
      <c r="L4" s="20"/>
      <c r="M4" s="20"/>
      <c r="N4" s="20"/>
      <c r="O4" s="18" t="str">
        <f>IF(L4="Pass","YES","NO")</f>
        <v>NO</v>
      </c>
      <c r="P4" s="19"/>
      <c r="Q4" s="19"/>
      <c r="R4" s="19"/>
      <c r="S4" s="19"/>
      <c r="T4" s="19"/>
      <c r="U4" s="19"/>
      <c r="V4" s="19"/>
      <c r="W4" s="19"/>
      <c r="X4" s="19"/>
    </row>
    <row r="5" spans="1:24" s="15" customFormat="1" ht="14.45" x14ac:dyDescent="0.3">
      <c r="A5" s="21">
        <v>1</v>
      </c>
      <c r="B5" s="21"/>
      <c r="C5" s="21" t="s">
        <v>29</v>
      </c>
      <c r="D5" s="21"/>
      <c r="E5" s="21"/>
      <c r="F5" s="21"/>
      <c r="G5" s="21"/>
      <c r="H5" s="21"/>
      <c r="I5" s="21"/>
      <c r="J5" s="21"/>
      <c r="K5" s="21"/>
      <c r="L5" s="21"/>
      <c r="M5" s="21"/>
      <c r="N5" s="21"/>
      <c r="O5" s="18" t="str">
        <f t="shared" ref="O5:O7" si="0">IF(L5="Pass","YES","NO")</f>
        <v>NO</v>
      </c>
      <c r="P5" s="19"/>
      <c r="Q5" s="19"/>
      <c r="R5" s="19"/>
      <c r="S5" s="19"/>
      <c r="T5" s="19"/>
      <c r="U5" s="19"/>
      <c r="V5" s="19"/>
      <c r="W5" s="19"/>
      <c r="X5" s="19"/>
    </row>
    <row r="6" spans="1:24" s="15" customFormat="1" ht="33" customHeight="1" x14ac:dyDescent="0.3">
      <c r="A6" s="22">
        <v>1.1000000000000001</v>
      </c>
      <c r="B6" s="22" t="s">
        <v>1</v>
      </c>
      <c r="C6" s="22" t="s">
        <v>83</v>
      </c>
      <c r="D6" s="22" t="s">
        <v>1</v>
      </c>
      <c r="E6" s="22" t="s">
        <v>1</v>
      </c>
      <c r="F6" s="22" t="s">
        <v>1</v>
      </c>
      <c r="G6" s="22" t="s">
        <v>1</v>
      </c>
      <c r="H6" s="22" t="s">
        <v>1</v>
      </c>
      <c r="I6" s="22" t="s">
        <v>30</v>
      </c>
      <c r="J6" s="22" t="s">
        <v>31</v>
      </c>
      <c r="K6" s="22"/>
      <c r="L6" s="23"/>
      <c r="M6" s="24"/>
      <c r="N6" s="24"/>
      <c r="O6" s="18" t="str">
        <f t="shared" si="0"/>
        <v>NO</v>
      </c>
      <c r="P6" s="19"/>
      <c r="Q6" s="19"/>
      <c r="R6" s="19"/>
      <c r="S6" s="19"/>
      <c r="T6" s="19"/>
      <c r="U6" s="19"/>
      <c r="V6" s="19"/>
      <c r="W6" s="19"/>
      <c r="X6" s="19"/>
    </row>
    <row r="7" spans="1:24" s="15" customFormat="1" ht="33" customHeight="1" x14ac:dyDescent="0.3">
      <c r="A7" s="22">
        <v>1.2</v>
      </c>
      <c r="B7" s="22" t="s">
        <v>1</v>
      </c>
      <c r="C7" s="22" t="s">
        <v>82</v>
      </c>
      <c r="D7" s="22" t="s">
        <v>1</v>
      </c>
      <c r="E7" s="22" t="s">
        <v>1</v>
      </c>
      <c r="F7" s="22" t="s">
        <v>1</v>
      </c>
      <c r="G7" s="22" t="s">
        <v>1</v>
      </c>
      <c r="H7" s="22" t="s">
        <v>1</v>
      </c>
      <c r="I7" s="22" t="s">
        <v>30</v>
      </c>
      <c r="J7" s="22" t="s">
        <v>31</v>
      </c>
      <c r="K7" s="24" t="s">
        <v>60</v>
      </c>
      <c r="L7" s="23"/>
      <c r="M7" s="24"/>
      <c r="N7" s="25"/>
      <c r="O7" s="18" t="str">
        <f t="shared" si="0"/>
        <v>NO</v>
      </c>
      <c r="P7" s="19"/>
      <c r="Q7" s="19"/>
      <c r="R7" s="19"/>
      <c r="S7" s="19"/>
      <c r="T7" s="19"/>
      <c r="U7" s="19"/>
      <c r="V7" s="19"/>
      <c r="W7" s="19"/>
      <c r="X7" s="19"/>
    </row>
    <row r="8" spans="1:24" s="15" customFormat="1" ht="14.45" x14ac:dyDescent="0.3">
      <c r="A8" s="39" t="s">
        <v>71</v>
      </c>
      <c r="B8" s="20"/>
      <c r="C8" s="20"/>
      <c r="D8" s="20"/>
      <c r="E8" s="20"/>
      <c r="F8" s="20"/>
      <c r="G8" s="20"/>
      <c r="H8" s="20"/>
      <c r="I8" s="20"/>
      <c r="J8" s="20"/>
      <c r="K8" s="20"/>
      <c r="L8" s="20"/>
      <c r="M8" s="20"/>
      <c r="N8" s="20"/>
      <c r="O8" s="18"/>
      <c r="P8" s="19"/>
      <c r="Q8" s="19"/>
      <c r="R8" s="19"/>
      <c r="S8" s="19"/>
      <c r="T8" s="19"/>
      <c r="U8" s="19"/>
      <c r="V8" s="19"/>
      <c r="W8" s="19"/>
      <c r="X8" s="19"/>
    </row>
    <row r="9" spans="1:24" s="15" customFormat="1" ht="14.45" x14ac:dyDescent="0.3">
      <c r="A9" s="42" t="s">
        <v>5</v>
      </c>
      <c r="B9" s="43"/>
      <c r="C9" s="44"/>
      <c r="D9" s="20"/>
      <c r="E9" s="20"/>
      <c r="F9" s="20"/>
      <c r="G9" s="20"/>
      <c r="H9" s="20"/>
      <c r="I9" s="28"/>
      <c r="J9" s="28"/>
      <c r="K9" s="28"/>
      <c r="L9" s="29"/>
      <c r="M9" s="26"/>
      <c r="N9" s="26"/>
      <c r="O9" s="18" t="str">
        <f t="shared" ref="O9:O36" si="1">IF(L9="Pass","YES","NO")</f>
        <v>NO</v>
      </c>
      <c r="P9" s="19"/>
      <c r="Q9" s="19"/>
      <c r="R9" s="19"/>
      <c r="S9" s="19"/>
      <c r="T9" s="19"/>
      <c r="U9" s="19"/>
      <c r="V9" s="19"/>
      <c r="W9" s="19"/>
      <c r="X9" s="19"/>
    </row>
    <row r="10" spans="1:24" s="15" customFormat="1" x14ac:dyDescent="0.25">
      <c r="A10" s="30">
        <v>2</v>
      </c>
      <c r="B10" s="33"/>
      <c r="C10" s="21" t="s">
        <v>6</v>
      </c>
      <c r="D10" s="21"/>
      <c r="E10" s="21"/>
      <c r="F10" s="21"/>
      <c r="G10" s="21"/>
      <c r="H10" s="20"/>
      <c r="I10" s="20"/>
      <c r="J10" s="20"/>
      <c r="K10" s="20"/>
      <c r="L10" s="31"/>
      <c r="M10" s="32"/>
      <c r="N10" s="32"/>
      <c r="O10" s="18" t="str">
        <f t="shared" si="1"/>
        <v>NO</v>
      </c>
      <c r="P10" s="19"/>
      <c r="Q10" s="19"/>
      <c r="R10" s="19"/>
      <c r="S10" s="19"/>
      <c r="T10" s="19"/>
      <c r="U10" s="19"/>
      <c r="V10" s="19"/>
      <c r="W10" s="19"/>
      <c r="X10" s="19"/>
    </row>
    <row r="11" spans="1:24" s="15" customFormat="1" ht="24.75" customHeight="1" x14ac:dyDescent="0.25">
      <c r="A11" s="22">
        <v>2.1</v>
      </c>
      <c r="B11" s="27" t="s">
        <v>32</v>
      </c>
      <c r="C11" s="23" t="s">
        <v>7</v>
      </c>
      <c r="D11" s="23">
        <v>150</v>
      </c>
      <c r="E11" s="23" t="s">
        <v>33</v>
      </c>
      <c r="F11" s="23">
        <v>2</v>
      </c>
      <c r="G11" s="23" t="s">
        <v>34</v>
      </c>
      <c r="H11" s="40" t="s">
        <v>90</v>
      </c>
      <c r="I11" s="27" t="s">
        <v>63</v>
      </c>
      <c r="J11" s="27" t="s">
        <v>31</v>
      </c>
      <c r="K11" s="23" t="s">
        <v>85</v>
      </c>
      <c r="L11" s="23"/>
      <c r="M11" s="24"/>
      <c r="N11" s="24"/>
      <c r="O11" s="18" t="str">
        <f t="shared" si="1"/>
        <v>NO</v>
      </c>
      <c r="P11" s="19"/>
      <c r="Q11" s="19"/>
      <c r="R11" s="19"/>
      <c r="S11" s="19"/>
      <c r="T11" s="19"/>
      <c r="U11" s="19"/>
      <c r="V11" s="19"/>
      <c r="W11" s="19"/>
      <c r="X11" s="19"/>
    </row>
    <row r="12" spans="1:24" s="15" customFormat="1" ht="24.75" customHeight="1" x14ac:dyDescent="0.25">
      <c r="A12" s="22">
        <v>2.2000000000000002</v>
      </c>
      <c r="B12" s="27" t="s">
        <v>32</v>
      </c>
      <c r="C12" s="23" t="s">
        <v>19</v>
      </c>
      <c r="D12" s="23">
        <v>150</v>
      </c>
      <c r="E12" s="23" t="s">
        <v>33</v>
      </c>
      <c r="F12" s="23">
        <v>1</v>
      </c>
      <c r="G12" s="23" t="s">
        <v>34</v>
      </c>
      <c r="H12" s="40" t="s">
        <v>90</v>
      </c>
      <c r="I12" s="27" t="s">
        <v>63</v>
      </c>
      <c r="J12" s="27" t="s">
        <v>31</v>
      </c>
      <c r="K12" s="23" t="s">
        <v>85</v>
      </c>
      <c r="L12" s="23"/>
      <c r="M12" s="24"/>
      <c r="N12" s="24"/>
      <c r="O12" s="18" t="str">
        <f t="shared" si="1"/>
        <v>NO</v>
      </c>
      <c r="P12" s="19"/>
      <c r="Q12" s="19"/>
      <c r="R12" s="19"/>
      <c r="S12" s="19"/>
      <c r="T12" s="19"/>
      <c r="U12" s="19"/>
      <c r="V12" s="19"/>
      <c r="W12" s="19"/>
      <c r="X12" s="19"/>
    </row>
    <row r="13" spans="1:24" s="15" customFormat="1" x14ac:dyDescent="0.25">
      <c r="A13" s="42" t="s">
        <v>72</v>
      </c>
      <c r="B13" s="43"/>
      <c r="C13" s="44"/>
      <c r="D13" s="20"/>
      <c r="E13" s="20"/>
      <c r="F13" s="20"/>
      <c r="G13" s="20"/>
      <c r="H13" s="20"/>
      <c r="I13" s="28"/>
      <c r="J13" s="28"/>
      <c r="K13" s="28"/>
      <c r="L13" s="29"/>
      <c r="M13" s="26"/>
      <c r="N13" s="26"/>
      <c r="O13" s="18" t="str">
        <f t="shared" ref="O13:O17" si="2">IF(L13="Pass","YES","NO")</f>
        <v>NO</v>
      </c>
      <c r="P13" s="19"/>
      <c r="Q13" s="19"/>
      <c r="R13" s="19"/>
      <c r="S13" s="19"/>
      <c r="T13" s="19"/>
      <c r="U13" s="19"/>
      <c r="V13" s="19"/>
      <c r="W13" s="19"/>
      <c r="X13" s="19"/>
    </row>
    <row r="14" spans="1:24" s="15" customFormat="1" ht="14.45" x14ac:dyDescent="0.3">
      <c r="A14" s="30">
        <v>3</v>
      </c>
      <c r="B14" s="33"/>
      <c r="C14" s="35" t="s">
        <v>89</v>
      </c>
      <c r="D14" s="35"/>
      <c r="E14" s="35"/>
      <c r="F14" s="35"/>
      <c r="G14" s="35"/>
      <c r="H14" s="20"/>
      <c r="I14" s="20"/>
      <c r="J14" s="20"/>
      <c r="K14" s="20"/>
      <c r="L14" s="31"/>
      <c r="M14" s="32"/>
      <c r="N14" s="32"/>
      <c r="O14" s="18" t="str">
        <f t="shared" si="2"/>
        <v>NO</v>
      </c>
      <c r="P14" s="19"/>
      <c r="Q14" s="19"/>
      <c r="R14" s="19"/>
      <c r="S14" s="19"/>
      <c r="T14" s="19"/>
      <c r="U14" s="19"/>
      <c r="V14" s="19"/>
      <c r="W14" s="19"/>
      <c r="X14" s="19"/>
    </row>
    <row r="15" spans="1:24" s="15" customFormat="1" ht="98.25" customHeight="1" x14ac:dyDescent="0.25">
      <c r="A15" s="22">
        <v>3.1</v>
      </c>
      <c r="B15" s="27" t="s">
        <v>32</v>
      </c>
      <c r="C15" s="23" t="s">
        <v>73</v>
      </c>
      <c r="D15" s="23">
        <v>20</v>
      </c>
      <c r="E15" s="23" t="s">
        <v>75</v>
      </c>
      <c r="F15" s="23">
        <v>0</v>
      </c>
      <c r="G15" s="23" t="s">
        <v>77</v>
      </c>
      <c r="H15" s="23" t="s">
        <v>78</v>
      </c>
      <c r="I15" s="27" t="s">
        <v>63</v>
      </c>
      <c r="J15" s="27" t="s">
        <v>31</v>
      </c>
      <c r="K15" s="23" t="s">
        <v>91</v>
      </c>
      <c r="L15" s="23"/>
      <c r="M15" s="24"/>
      <c r="N15" s="24"/>
      <c r="O15" s="18" t="str">
        <f t="shared" si="2"/>
        <v>NO</v>
      </c>
      <c r="P15" s="19"/>
      <c r="Q15" s="19"/>
      <c r="R15" s="19"/>
      <c r="S15" s="19"/>
      <c r="T15" s="19"/>
      <c r="U15" s="19"/>
      <c r="V15" s="19"/>
      <c r="W15" s="19"/>
      <c r="X15" s="19"/>
    </row>
    <row r="16" spans="1:24" s="15" customFormat="1" ht="98.25" customHeight="1" x14ac:dyDescent="0.3">
      <c r="A16" s="22">
        <v>3.2</v>
      </c>
      <c r="B16" s="27" t="s">
        <v>32</v>
      </c>
      <c r="C16" s="23" t="s">
        <v>74</v>
      </c>
      <c r="D16" s="23">
        <v>20</v>
      </c>
      <c r="E16" s="23" t="s">
        <v>75</v>
      </c>
      <c r="F16" s="23">
        <v>1</v>
      </c>
      <c r="G16" s="23" t="s">
        <v>77</v>
      </c>
      <c r="H16" s="23" t="s">
        <v>80</v>
      </c>
      <c r="I16" s="27" t="s">
        <v>63</v>
      </c>
      <c r="J16" s="27" t="s">
        <v>31</v>
      </c>
      <c r="K16" s="23" t="s">
        <v>84</v>
      </c>
      <c r="L16" s="23"/>
      <c r="M16" s="24"/>
      <c r="N16" s="24"/>
      <c r="O16" s="18" t="str">
        <f t="shared" si="2"/>
        <v>NO</v>
      </c>
      <c r="P16" s="19"/>
      <c r="Q16" s="19"/>
      <c r="R16" s="19"/>
      <c r="S16" s="19"/>
      <c r="T16" s="19"/>
      <c r="U16" s="19"/>
      <c r="V16" s="19"/>
      <c r="W16" s="19"/>
      <c r="X16" s="19"/>
    </row>
    <row r="17" spans="1:24" s="15" customFormat="1" ht="98.25" customHeight="1" x14ac:dyDescent="0.3">
      <c r="A17" s="22">
        <v>3.3</v>
      </c>
      <c r="B17" s="27" t="s">
        <v>32</v>
      </c>
      <c r="C17" s="27" t="s">
        <v>76</v>
      </c>
      <c r="D17" s="27">
        <v>20</v>
      </c>
      <c r="E17" s="27" t="s">
        <v>75</v>
      </c>
      <c r="F17" s="27">
        <v>2</v>
      </c>
      <c r="G17" s="23" t="s">
        <v>77</v>
      </c>
      <c r="H17" s="23" t="s">
        <v>79</v>
      </c>
      <c r="I17" s="27" t="s">
        <v>63</v>
      </c>
      <c r="J17" s="27" t="s">
        <v>31</v>
      </c>
      <c r="K17" s="27" t="s">
        <v>81</v>
      </c>
      <c r="L17" s="23"/>
      <c r="M17" s="24"/>
      <c r="N17" s="24"/>
      <c r="O17" s="18" t="str">
        <f t="shared" si="2"/>
        <v>NO</v>
      </c>
      <c r="P17" s="19"/>
      <c r="Q17" s="19"/>
      <c r="R17" s="19"/>
      <c r="S17" s="19"/>
      <c r="T17" s="19"/>
      <c r="U17" s="19"/>
      <c r="V17" s="19"/>
      <c r="W17" s="19"/>
      <c r="X17" s="19"/>
    </row>
    <row r="18" spans="1:24" s="15" customFormat="1" ht="14.45" x14ac:dyDescent="0.3">
      <c r="A18" s="42" t="s">
        <v>8</v>
      </c>
      <c r="B18" s="43"/>
      <c r="C18" s="44"/>
      <c r="D18" s="20"/>
      <c r="E18" s="20"/>
      <c r="F18" s="20"/>
      <c r="G18" s="20"/>
      <c r="H18" s="20"/>
      <c r="I18" s="28"/>
      <c r="J18" s="28"/>
      <c r="K18" s="28"/>
      <c r="L18" s="29"/>
      <c r="M18" s="26"/>
      <c r="N18" s="26"/>
      <c r="O18" s="18" t="str">
        <f t="shared" si="1"/>
        <v>NO</v>
      </c>
      <c r="P18" s="19"/>
      <c r="Q18" s="19"/>
      <c r="R18" s="19"/>
      <c r="S18" s="19"/>
      <c r="T18" s="19"/>
      <c r="U18" s="19"/>
      <c r="V18" s="19"/>
      <c r="W18" s="19"/>
      <c r="X18" s="19"/>
    </row>
    <row r="19" spans="1:24" s="15" customFormat="1" ht="14.45" x14ac:dyDescent="0.3">
      <c r="A19" s="30">
        <v>4</v>
      </c>
      <c r="B19" s="33"/>
      <c r="C19" s="21" t="s">
        <v>9</v>
      </c>
      <c r="D19" s="21"/>
      <c r="E19" s="21"/>
      <c r="F19" s="21"/>
      <c r="G19" s="21"/>
      <c r="H19" s="20"/>
      <c r="I19" s="20"/>
      <c r="J19" s="20"/>
      <c r="K19" s="20"/>
      <c r="L19" s="31"/>
      <c r="M19" s="32"/>
      <c r="N19" s="32"/>
      <c r="O19" s="18" t="str">
        <f t="shared" si="1"/>
        <v>NO</v>
      </c>
      <c r="P19" s="19"/>
      <c r="Q19" s="19"/>
      <c r="R19" s="19"/>
      <c r="S19" s="19"/>
      <c r="T19" s="19"/>
      <c r="U19" s="19"/>
      <c r="V19" s="19"/>
      <c r="W19" s="19"/>
      <c r="X19" s="19"/>
    </row>
    <row r="20" spans="1:24" s="15" customFormat="1" ht="30" customHeight="1" x14ac:dyDescent="0.3">
      <c r="A20" s="22">
        <v>4.0999999999999996</v>
      </c>
      <c r="B20" s="27" t="s">
        <v>32</v>
      </c>
      <c r="C20" s="23" t="s">
        <v>10</v>
      </c>
      <c r="D20" s="23">
        <v>380</v>
      </c>
      <c r="E20" s="23" t="s">
        <v>35</v>
      </c>
      <c r="F20" s="23">
        <v>2</v>
      </c>
      <c r="G20" s="23" t="s">
        <v>65</v>
      </c>
      <c r="H20" s="23" t="s">
        <v>67</v>
      </c>
      <c r="I20" s="23" t="s">
        <v>1</v>
      </c>
      <c r="J20" s="27" t="s">
        <v>31</v>
      </c>
      <c r="K20" s="23"/>
      <c r="L20" s="23"/>
      <c r="M20" s="24"/>
      <c r="N20" s="24"/>
      <c r="O20" s="18" t="str">
        <f t="shared" si="1"/>
        <v>NO</v>
      </c>
      <c r="P20" s="19"/>
      <c r="Q20" s="19"/>
      <c r="R20" s="19"/>
      <c r="S20" s="19"/>
      <c r="T20" s="19"/>
      <c r="U20" s="19"/>
      <c r="V20" s="19"/>
      <c r="W20" s="19"/>
      <c r="X20" s="19"/>
    </row>
    <row r="21" spans="1:24" s="15" customFormat="1" ht="14.45" x14ac:dyDescent="0.3">
      <c r="A21" s="42" t="s">
        <v>11</v>
      </c>
      <c r="B21" s="43"/>
      <c r="C21" s="44"/>
      <c r="D21" s="21"/>
      <c r="E21" s="21"/>
      <c r="F21" s="21"/>
      <c r="G21" s="21"/>
      <c r="H21" s="21"/>
      <c r="I21" s="28"/>
      <c r="J21" s="28"/>
      <c r="K21" s="28"/>
      <c r="L21" s="29"/>
      <c r="M21" s="26"/>
      <c r="N21" s="26"/>
      <c r="O21" s="18" t="str">
        <f t="shared" si="1"/>
        <v>NO</v>
      </c>
      <c r="P21" s="19"/>
      <c r="Q21" s="19"/>
      <c r="R21" s="19"/>
      <c r="S21" s="19"/>
      <c r="T21" s="19"/>
      <c r="U21" s="19"/>
      <c r="V21" s="19"/>
      <c r="W21" s="19"/>
      <c r="X21" s="19"/>
    </row>
    <row r="22" spans="1:24" s="15" customFormat="1" ht="14.45" x14ac:dyDescent="0.3">
      <c r="A22" s="30">
        <v>5</v>
      </c>
      <c r="B22" s="33"/>
      <c r="C22" s="21" t="s">
        <v>12</v>
      </c>
      <c r="D22" s="21"/>
      <c r="E22" s="21"/>
      <c r="F22" s="21"/>
      <c r="G22" s="21"/>
      <c r="H22" s="20"/>
      <c r="I22" s="20"/>
      <c r="J22" s="20"/>
      <c r="K22" s="20"/>
      <c r="L22" s="31"/>
      <c r="M22" s="32"/>
      <c r="N22" s="32"/>
      <c r="O22" s="18" t="str">
        <f t="shared" si="1"/>
        <v>NO</v>
      </c>
      <c r="P22" s="19"/>
      <c r="Q22" s="19"/>
      <c r="R22" s="19"/>
      <c r="S22" s="19"/>
      <c r="T22" s="19"/>
      <c r="U22" s="19"/>
      <c r="V22" s="19"/>
      <c r="W22" s="19"/>
      <c r="X22" s="19"/>
    </row>
    <row r="23" spans="1:24" s="15" customFormat="1" ht="36.75" customHeight="1" x14ac:dyDescent="0.3">
      <c r="A23" s="22">
        <v>5.0999999999999996</v>
      </c>
      <c r="B23" s="27" t="s">
        <v>32</v>
      </c>
      <c r="C23" s="23" t="s">
        <v>13</v>
      </c>
      <c r="D23" s="23" t="s">
        <v>1</v>
      </c>
      <c r="E23" s="23" t="s">
        <v>1</v>
      </c>
      <c r="F23" s="23" t="s">
        <v>1</v>
      </c>
      <c r="G23" s="23" t="s">
        <v>1</v>
      </c>
      <c r="H23" s="23" t="s">
        <v>1</v>
      </c>
      <c r="I23" s="23" t="s">
        <v>36</v>
      </c>
      <c r="J23" s="27" t="s">
        <v>31</v>
      </c>
      <c r="K23" s="23" t="s">
        <v>68</v>
      </c>
      <c r="L23" s="23"/>
      <c r="M23" s="24"/>
      <c r="N23" s="24"/>
      <c r="O23" s="18" t="str">
        <f t="shared" si="1"/>
        <v>NO</v>
      </c>
      <c r="P23" s="19"/>
      <c r="Q23" s="19"/>
      <c r="R23" s="19"/>
      <c r="S23" s="19"/>
      <c r="T23" s="19"/>
      <c r="U23" s="19"/>
      <c r="V23" s="19"/>
      <c r="W23" s="19"/>
      <c r="X23" s="19"/>
    </row>
    <row r="24" spans="1:24" s="15" customFormat="1" ht="36.75" customHeight="1" x14ac:dyDescent="0.3">
      <c r="A24" s="22">
        <v>5.2</v>
      </c>
      <c r="B24" s="27" t="s">
        <v>32</v>
      </c>
      <c r="C24" s="23" t="s">
        <v>14</v>
      </c>
      <c r="D24" s="23" t="s">
        <v>1</v>
      </c>
      <c r="E24" s="23" t="s">
        <v>1</v>
      </c>
      <c r="F24" s="23" t="s">
        <v>1</v>
      </c>
      <c r="G24" s="23" t="s">
        <v>1</v>
      </c>
      <c r="H24" s="23" t="s">
        <v>1</v>
      </c>
      <c r="I24" s="23" t="s">
        <v>36</v>
      </c>
      <c r="J24" s="27" t="s">
        <v>31</v>
      </c>
      <c r="K24" s="23" t="s">
        <v>69</v>
      </c>
      <c r="L24" s="23"/>
      <c r="M24" s="24"/>
      <c r="N24" s="24"/>
      <c r="O24" s="18" t="str">
        <f t="shared" si="1"/>
        <v>NO</v>
      </c>
      <c r="P24" s="19"/>
      <c r="Q24" s="19"/>
      <c r="R24" s="19"/>
      <c r="S24" s="19"/>
      <c r="T24" s="19"/>
      <c r="U24" s="19"/>
      <c r="V24" s="19"/>
      <c r="W24" s="19"/>
      <c r="X24" s="19"/>
    </row>
    <row r="25" spans="1:24" s="15" customFormat="1" ht="36.75" customHeight="1" x14ac:dyDescent="0.25">
      <c r="A25" s="22">
        <v>5.3</v>
      </c>
      <c r="B25" s="27" t="s">
        <v>32</v>
      </c>
      <c r="C25" s="23" t="s">
        <v>15</v>
      </c>
      <c r="D25" s="23" t="s">
        <v>1</v>
      </c>
      <c r="E25" s="23" t="s">
        <v>1</v>
      </c>
      <c r="F25" s="23" t="s">
        <v>1</v>
      </c>
      <c r="G25" s="23" t="s">
        <v>1</v>
      </c>
      <c r="H25" s="23" t="s">
        <v>1</v>
      </c>
      <c r="I25" s="23" t="s">
        <v>36</v>
      </c>
      <c r="J25" s="27" t="s">
        <v>31</v>
      </c>
      <c r="K25" s="23" t="s">
        <v>86</v>
      </c>
      <c r="L25" s="23"/>
      <c r="M25" s="24"/>
      <c r="N25" s="24"/>
      <c r="O25" s="18" t="str">
        <f t="shared" si="1"/>
        <v>NO</v>
      </c>
      <c r="P25" s="19"/>
      <c r="Q25" s="19"/>
      <c r="R25" s="19"/>
      <c r="S25" s="19"/>
      <c r="T25" s="19"/>
      <c r="U25" s="19"/>
      <c r="V25" s="19"/>
      <c r="W25" s="19"/>
      <c r="X25" s="19"/>
    </row>
    <row r="26" spans="1:24" s="15" customFormat="1" ht="36.75" customHeight="1" x14ac:dyDescent="0.25">
      <c r="A26" s="22">
        <v>5.4</v>
      </c>
      <c r="B26" s="27" t="s">
        <v>32</v>
      </c>
      <c r="C26" s="23" t="s">
        <v>16</v>
      </c>
      <c r="D26" s="23" t="s">
        <v>1</v>
      </c>
      <c r="E26" s="23" t="s">
        <v>1</v>
      </c>
      <c r="F26" s="23" t="s">
        <v>1</v>
      </c>
      <c r="G26" s="23" t="s">
        <v>1</v>
      </c>
      <c r="H26" s="23" t="s">
        <v>1</v>
      </c>
      <c r="I26" s="23" t="s">
        <v>36</v>
      </c>
      <c r="J26" s="27" t="s">
        <v>31</v>
      </c>
      <c r="K26" s="23" t="s">
        <v>70</v>
      </c>
      <c r="L26" s="23"/>
      <c r="M26" s="24"/>
      <c r="N26" s="24"/>
      <c r="O26" s="18" t="str">
        <f t="shared" si="1"/>
        <v>NO</v>
      </c>
      <c r="P26" s="19"/>
      <c r="Q26" s="19"/>
      <c r="R26" s="19"/>
      <c r="S26" s="19"/>
      <c r="T26" s="19"/>
      <c r="U26" s="19"/>
      <c r="V26" s="19"/>
      <c r="W26" s="19"/>
      <c r="X26" s="19"/>
    </row>
    <row r="27" spans="1:24" s="15" customFormat="1" ht="36.75" customHeight="1" x14ac:dyDescent="0.25">
      <c r="A27" s="22">
        <v>5.5</v>
      </c>
      <c r="B27" s="27" t="s">
        <v>32</v>
      </c>
      <c r="C27" s="23" t="s">
        <v>17</v>
      </c>
      <c r="D27" s="23" t="s">
        <v>1</v>
      </c>
      <c r="E27" s="23" t="s">
        <v>1</v>
      </c>
      <c r="F27" s="23" t="s">
        <v>1</v>
      </c>
      <c r="G27" s="23" t="s">
        <v>1</v>
      </c>
      <c r="H27" s="23" t="s">
        <v>1</v>
      </c>
      <c r="I27" s="23" t="s">
        <v>36</v>
      </c>
      <c r="J27" s="27" t="s">
        <v>31</v>
      </c>
      <c r="K27" s="23"/>
      <c r="L27" s="23"/>
      <c r="M27" s="24"/>
      <c r="N27" s="24"/>
      <c r="O27" s="18" t="str">
        <f t="shared" si="1"/>
        <v>NO</v>
      </c>
      <c r="P27" s="19"/>
      <c r="Q27" s="19"/>
      <c r="R27" s="19"/>
      <c r="S27" s="19"/>
      <c r="T27" s="19"/>
      <c r="U27" s="19"/>
      <c r="V27" s="19"/>
      <c r="W27" s="19"/>
      <c r="X27" s="19"/>
    </row>
    <row r="28" spans="1:24" s="15" customFormat="1" x14ac:dyDescent="0.25">
      <c r="A28" s="30" t="s">
        <v>66</v>
      </c>
      <c r="B28" s="33"/>
      <c r="C28" s="21"/>
      <c r="D28" s="21"/>
      <c r="E28" s="21"/>
      <c r="F28" s="21"/>
      <c r="G28" s="21"/>
      <c r="H28" s="20"/>
      <c r="I28" s="20"/>
      <c r="J28" s="20"/>
      <c r="K28" s="20"/>
      <c r="L28" s="31"/>
      <c r="M28" s="32"/>
      <c r="N28" s="32"/>
      <c r="O28" s="18" t="str">
        <f t="shared" si="1"/>
        <v>NO</v>
      </c>
      <c r="P28" s="19"/>
      <c r="Q28" s="19"/>
      <c r="R28" s="19"/>
      <c r="S28" s="19"/>
      <c r="T28" s="19"/>
      <c r="U28" s="19"/>
      <c r="V28" s="19"/>
      <c r="W28" s="19"/>
      <c r="X28" s="19"/>
    </row>
    <row r="29" spans="1:24" s="15" customFormat="1" x14ac:dyDescent="0.25">
      <c r="A29" s="30">
        <v>6</v>
      </c>
      <c r="B29" s="33"/>
      <c r="C29" s="21" t="s">
        <v>18</v>
      </c>
      <c r="D29" s="21"/>
      <c r="E29" s="21"/>
      <c r="F29" s="21"/>
      <c r="G29" s="21"/>
      <c r="H29" s="20"/>
      <c r="I29" s="20"/>
      <c r="J29" s="20"/>
      <c r="K29" s="20"/>
      <c r="L29" s="31"/>
      <c r="M29" s="32"/>
      <c r="N29" s="32"/>
      <c r="O29" s="18"/>
      <c r="P29" s="19"/>
      <c r="Q29" s="19"/>
      <c r="R29" s="19"/>
      <c r="S29" s="19"/>
      <c r="T29" s="19"/>
      <c r="U29" s="19"/>
      <c r="V29" s="19"/>
      <c r="W29" s="19"/>
      <c r="X29" s="19"/>
    </row>
    <row r="30" spans="1:24" s="15" customFormat="1" ht="75.75" customHeight="1" x14ac:dyDescent="0.25">
      <c r="A30" s="23">
        <v>6.1</v>
      </c>
      <c r="B30" s="23" t="s">
        <v>32</v>
      </c>
      <c r="C30" s="23" t="s">
        <v>37</v>
      </c>
      <c r="D30" s="23" t="s">
        <v>1</v>
      </c>
      <c r="E30" s="23" t="s">
        <v>1</v>
      </c>
      <c r="F30" s="23" t="s">
        <v>1</v>
      </c>
      <c r="G30" s="23" t="s">
        <v>1</v>
      </c>
      <c r="H30" s="23" t="s">
        <v>1</v>
      </c>
      <c r="I30" s="23" t="s">
        <v>1</v>
      </c>
      <c r="J30" s="23" t="s">
        <v>31</v>
      </c>
      <c r="K30" s="23" t="s">
        <v>92</v>
      </c>
      <c r="L30" s="23"/>
      <c r="M30" s="24"/>
      <c r="N30" s="34"/>
      <c r="O30" s="18" t="str">
        <f t="shared" si="1"/>
        <v>NO</v>
      </c>
      <c r="P30" s="19"/>
      <c r="Q30" s="19"/>
      <c r="R30" s="19"/>
      <c r="S30" s="19"/>
      <c r="T30" s="19"/>
      <c r="U30" s="19"/>
      <c r="V30" s="19"/>
      <c r="W30" s="19"/>
      <c r="X30" s="19"/>
    </row>
    <row r="31" spans="1:24" s="15" customFormat="1" ht="75.75" customHeight="1" x14ac:dyDescent="0.25">
      <c r="A31" s="23">
        <v>6.2</v>
      </c>
      <c r="B31" s="23" t="s">
        <v>32</v>
      </c>
      <c r="C31" s="23" t="s">
        <v>38</v>
      </c>
      <c r="D31" s="23" t="s">
        <v>1</v>
      </c>
      <c r="E31" s="23" t="s">
        <v>1</v>
      </c>
      <c r="F31" s="23" t="s">
        <v>1</v>
      </c>
      <c r="G31" s="23" t="s">
        <v>1</v>
      </c>
      <c r="H31" s="23" t="s">
        <v>1</v>
      </c>
      <c r="I31" s="23" t="s">
        <v>1</v>
      </c>
      <c r="J31" s="23" t="s">
        <v>31</v>
      </c>
      <c r="K31" s="23" t="s">
        <v>39</v>
      </c>
      <c r="L31" s="23"/>
      <c r="M31" s="24"/>
      <c r="N31" s="34"/>
      <c r="O31" s="18" t="str">
        <f t="shared" si="1"/>
        <v>NO</v>
      </c>
      <c r="P31" s="19"/>
      <c r="Q31" s="19"/>
      <c r="R31" s="19"/>
      <c r="S31" s="19"/>
      <c r="T31" s="19"/>
      <c r="U31" s="19"/>
      <c r="V31" s="19"/>
      <c r="W31" s="19"/>
      <c r="X31" s="19"/>
    </row>
    <row r="32" spans="1:24" s="15" customFormat="1" ht="75.75" customHeight="1" x14ac:dyDescent="0.25">
      <c r="A32" s="23">
        <v>6.3</v>
      </c>
      <c r="B32" s="23" t="s">
        <v>32</v>
      </c>
      <c r="C32" s="23" t="s">
        <v>40</v>
      </c>
      <c r="D32" s="23" t="s">
        <v>1</v>
      </c>
      <c r="E32" s="23" t="s">
        <v>1</v>
      </c>
      <c r="F32" s="23" t="s">
        <v>1</v>
      </c>
      <c r="G32" s="23" t="s">
        <v>1</v>
      </c>
      <c r="H32" s="23" t="s">
        <v>1</v>
      </c>
      <c r="I32" s="23" t="s">
        <v>1</v>
      </c>
      <c r="J32" s="23" t="s">
        <v>31</v>
      </c>
      <c r="K32" s="23" t="s">
        <v>41</v>
      </c>
      <c r="L32" s="23"/>
      <c r="M32" s="24"/>
      <c r="N32" s="24"/>
      <c r="O32" s="18" t="str">
        <f t="shared" si="1"/>
        <v>NO</v>
      </c>
      <c r="P32" s="19"/>
      <c r="Q32" s="19"/>
      <c r="R32" s="19"/>
      <c r="S32" s="19"/>
      <c r="T32" s="19"/>
      <c r="U32" s="19"/>
      <c r="V32" s="19"/>
      <c r="W32" s="19"/>
      <c r="X32" s="19"/>
    </row>
    <row r="33" spans="1:24" s="15" customFormat="1" ht="75.75" customHeight="1" x14ac:dyDescent="0.25">
      <c r="A33" s="23">
        <v>6.4</v>
      </c>
      <c r="B33" s="23" t="s">
        <v>32</v>
      </c>
      <c r="C33" s="23" t="s">
        <v>42</v>
      </c>
      <c r="D33" s="23" t="s">
        <v>1</v>
      </c>
      <c r="E33" s="23" t="s">
        <v>1</v>
      </c>
      <c r="F33" s="23" t="s">
        <v>1</v>
      </c>
      <c r="G33" s="23" t="s">
        <v>1</v>
      </c>
      <c r="H33" s="23" t="s">
        <v>1</v>
      </c>
      <c r="I33" s="23" t="s">
        <v>1</v>
      </c>
      <c r="J33" s="23" t="s">
        <v>31</v>
      </c>
      <c r="K33" s="23" t="s">
        <v>87</v>
      </c>
      <c r="L33" s="23"/>
      <c r="M33" s="24"/>
      <c r="N33" s="24"/>
      <c r="O33" s="18" t="str">
        <f t="shared" si="1"/>
        <v>NO</v>
      </c>
      <c r="P33" s="19"/>
      <c r="Q33" s="19"/>
      <c r="R33" s="19"/>
      <c r="S33" s="19"/>
      <c r="T33" s="19"/>
      <c r="U33" s="19"/>
      <c r="V33" s="19"/>
      <c r="W33" s="19"/>
      <c r="X33" s="19"/>
    </row>
    <row r="34" spans="1:24" s="15" customFormat="1" x14ac:dyDescent="0.25">
      <c r="A34" s="42" t="s">
        <v>88</v>
      </c>
      <c r="B34" s="43"/>
      <c r="C34" s="44"/>
      <c r="D34" s="41"/>
      <c r="E34" s="41"/>
      <c r="F34" s="41"/>
      <c r="G34" s="41"/>
      <c r="H34" s="41"/>
      <c r="I34" s="41"/>
      <c r="J34" s="41"/>
      <c r="K34" s="41"/>
      <c r="L34" s="41"/>
      <c r="M34" s="41"/>
      <c r="N34" s="41"/>
      <c r="O34" s="18" t="str">
        <f t="shared" si="1"/>
        <v>NO</v>
      </c>
      <c r="P34" s="19"/>
      <c r="Q34" s="19"/>
      <c r="R34" s="19"/>
      <c r="S34" s="19"/>
      <c r="T34" s="19"/>
      <c r="U34" s="19"/>
      <c r="V34" s="19"/>
      <c r="W34" s="19"/>
      <c r="X34" s="19"/>
    </row>
    <row r="35" spans="1:24" s="15" customFormat="1" x14ac:dyDescent="0.25">
      <c r="A35" s="30">
        <v>7</v>
      </c>
      <c r="B35" s="33"/>
      <c r="C35" s="21" t="s">
        <v>94</v>
      </c>
      <c r="D35" s="21"/>
      <c r="E35" s="21"/>
      <c r="F35" s="21"/>
      <c r="G35" s="21"/>
      <c r="H35" s="20"/>
      <c r="I35" s="20"/>
      <c r="J35" s="20"/>
      <c r="K35" s="20"/>
      <c r="L35" s="31"/>
      <c r="M35" s="32"/>
      <c r="N35" s="32"/>
      <c r="O35" s="18" t="str">
        <f t="shared" si="1"/>
        <v>NO</v>
      </c>
    </row>
    <row r="36" spans="1:24" s="15" customFormat="1" ht="195" customHeight="1" x14ac:dyDescent="0.25">
      <c r="A36" s="23">
        <v>7.1</v>
      </c>
      <c r="B36" s="23" t="s">
        <v>32</v>
      </c>
      <c r="C36" s="23" t="s">
        <v>49</v>
      </c>
      <c r="D36" s="23">
        <v>97</v>
      </c>
      <c r="E36" s="23" t="s">
        <v>45</v>
      </c>
      <c r="F36" s="23" t="s">
        <v>46</v>
      </c>
      <c r="G36" s="23" t="s">
        <v>47</v>
      </c>
      <c r="H36" s="36" t="s">
        <v>64</v>
      </c>
      <c r="I36" s="23" t="s">
        <v>48</v>
      </c>
      <c r="J36" s="23" t="s">
        <v>31</v>
      </c>
      <c r="K36" s="23"/>
      <c r="L36" s="37"/>
      <c r="M36" s="38"/>
      <c r="N36" s="27"/>
      <c r="O36" s="18" t="str">
        <f t="shared" si="1"/>
        <v>NO</v>
      </c>
    </row>
    <row r="37" spans="1:24" s="15" customFormat="1" x14ac:dyDescent="0.25"/>
    <row r="38" spans="1:24" s="15" customFormat="1" x14ac:dyDescent="0.25"/>
    <row r="39" spans="1:24" s="15" customFormat="1" x14ac:dyDescent="0.25"/>
    <row r="40" spans="1:24" s="15" customFormat="1" x14ac:dyDescent="0.25"/>
    <row r="41" spans="1:24" s="15" customFormat="1" x14ac:dyDescent="0.25"/>
    <row r="42" spans="1:24" s="15" customFormat="1" x14ac:dyDescent="0.25"/>
    <row r="43" spans="1:24" s="15" customFormat="1" x14ac:dyDescent="0.25"/>
    <row r="44" spans="1:24" s="15" customFormat="1" x14ac:dyDescent="0.25"/>
    <row r="45" spans="1:24" s="15" customFormat="1" x14ac:dyDescent="0.25"/>
    <row r="46" spans="1:24" s="15" customFormat="1" x14ac:dyDescent="0.25"/>
    <row r="47" spans="1:24" s="15" customFormat="1" x14ac:dyDescent="0.25"/>
    <row r="48" spans="1:24" s="15" customFormat="1" x14ac:dyDescent="0.25"/>
    <row r="49" s="15" customFormat="1" x14ac:dyDescent="0.25"/>
  </sheetData>
  <mergeCells count="9">
    <mergeCell ref="D34:G34"/>
    <mergeCell ref="H34:K34"/>
    <mergeCell ref="L34:N34"/>
    <mergeCell ref="A34:C34"/>
    <mergeCell ref="A4:C4"/>
    <mergeCell ref="A9:C9"/>
    <mergeCell ref="A13:C13"/>
    <mergeCell ref="A18:C18"/>
    <mergeCell ref="A21:C21"/>
  </mergeCells>
  <dataValidations count="1">
    <dataValidation type="list" allowBlank="1" showInputMessage="1" showErrorMessage="1" sqref="L1:L1048576">
      <formula1>validchoice</formula1>
    </dataValidation>
  </dataValidations>
  <pageMargins left="0.7" right="0.7" top="0.75" bottom="0.75" header="0.3" footer="0.3"/>
  <pageSetup paperSize="5"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8" sqref="E8"/>
    </sheetView>
  </sheetViews>
  <sheetFormatPr defaultRowHeight="15" x14ac:dyDescent="0.25"/>
  <cols>
    <col min="1" max="1" width="27.28515625" customWidth="1"/>
    <col min="2" max="2" width="26.28515625" customWidth="1"/>
    <col min="5" max="5" width="30.7109375" customWidth="1"/>
  </cols>
  <sheetData>
    <row r="1" spans="1:5" s="1" customFormat="1" ht="19.5" thickBot="1" x14ac:dyDescent="0.35">
      <c r="A1" s="45" t="s">
        <v>22</v>
      </c>
      <c r="B1" s="46"/>
      <c r="E1" s="12" t="s">
        <v>50</v>
      </c>
    </row>
    <row r="2" spans="1:5" x14ac:dyDescent="0.25">
      <c r="A2" s="4" t="s">
        <v>2</v>
      </c>
      <c r="B2" s="2" t="s">
        <v>20</v>
      </c>
      <c r="E2" s="10" t="s">
        <v>52</v>
      </c>
    </row>
    <row r="3" spans="1:5" x14ac:dyDescent="0.25">
      <c r="A3" s="5" t="s">
        <v>4</v>
      </c>
      <c r="B3" s="3" t="s">
        <v>21</v>
      </c>
      <c r="E3" s="10" t="s">
        <v>53</v>
      </c>
    </row>
    <row r="4" spans="1:5" x14ac:dyDescent="0.25">
      <c r="A4" s="6" t="s">
        <v>1</v>
      </c>
      <c r="B4" s="3" t="s">
        <v>21</v>
      </c>
      <c r="E4" s="10" t="s">
        <v>51</v>
      </c>
    </row>
    <row r="5" spans="1:5" x14ac:dyDescent="0.25">
      <c r="A5" s="6" t="s">
        <v>44</v>
      </c>
      <c r="B5" s="9" t="s">
        <v>21</v>
      </c>
      <c r="E5" s="10" t="s">
        <v>54</v>
      </c>
    </row>
    <row r="6" spans="1:5" x14ac:dyDescent="0.25">
      <c r="A6" s="7" t="s">
        <v>3</v>
      </c>
      <c r="B6" s="8" t="s">
        <v>3</v>
      </c>
      <c r="E6" s="10" t="s">
        <v>55</v>
      </c>
    </row>
    <row r="7" spans="1:5" x14ac:dyDescent="0.25">
      <c r="A7" s="4" t="s">
        <v>43</v>
      </c>
      <c r="B7" s="2" t="s">
        <v>20</v>
      </c>
      <c r="E7" s="10" t="s">
        <v>56</v>
      </c>
    </row>
    <row r="8" spans="1:5" x14ac:dyDescent="0.25">
      <c r="E8" s="10"/>
    </row>
    <row r="9" spans="1:5" ht="15.75" thickBot="1" x14ac:dyDescent="0.3">
      <c r="E9" s="1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Certification</vt:lpstr>
      <vt:lpstr>ReferenceData</vt:lpstr>
      <vt:lpstr>validchoice</vt:lpstr>
      <vt:lpstr>YESNO</vt:lpstr>
    </vt:vector>
  </TitlesOfParts>
  <Company>MIH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Miller Shuey III</dc:creator>
  <cp:lastModifiedBy>Kateryna Brezitska</cp:lastModifiedBy>
  <cp:lastPrinted>2017-01-09T13:54:44Z</cp:lastPrinted>
  <dcterms:created xsi:type="dcterms:W3CDTF">2014-08-13T14:44:31Z</dcterms:created>
  <dcterms:modified xsi:type="dcterms:W3CDTF">2017-01-09T17:17:35Z</dcterms:modified>
</cp:coreProperties>
</file>